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Ataskaitos Laimutei II ketvirtis\"/>
    </mc:Choice>
  </mc:AlternateContent>
  <bookViews>
    <workbookView xWindow="0" yWindow="0" windowWidth="28800" windowHeight="112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I354" i="1"/>
  <c r="L353" i="1"/>
  <c r="K353" i="1"/>
  <c r="J353" i="1"/>
  <c r="I353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2" i="1"/>
  <c r="K322" i="1"/>
  <c r="J322" i="1"/>
  <c r="I322" i="1"/>
  <c r="L321" i="1"/>
  <c r="K321" i="1"/>
  <c r="J321" i="1"/>
  <c r="I321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K297" i="1"/>
  <c r="J297" i="1"/>
  <c r="I297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9" i="1"/>
  <c r="K289" i="1"/>
  <c r="J289" i="1"/>
  <c r="I289" i="1"/>
  <c r="L288" i="1"/>
  <c r="K288" i="1"/>
  <c r="J288" i="1"/>
  <c r="I288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7" i="1"/>
  <c r="K257" i="1"/>
  <c r="J257" i="1"/>
  <c r="I257" i="1"/>
  <c r="L256" i="1"/>
  <c r="K256" i="1"/>
  <c r="J256" i="1"/>
  <c r="I256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41" i="1"/>
  <c r="K241" i="1"/>
  <c r="J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3" i="1"/>
  <c r="K213" i="1"/>
  <c r="J213" i="1"/>
  <c r="I213" i="1"/>
  <c r="L212" i="1"/>
  <c r="K212" i="1"/>
  <c r="J212" i="1"/>
  <c r="I212" i="1"/>
  <c r="L210" i="1"/>
  <c r="K210" i="1"/>
  <c r="J210" i="1"/>
  <c r="I210" i="1"/>
  <c r="L209" i="1"/>
  <c r="K209" i="1"/>
  <c r="J209" i="1"/>
  <c r="I209" i="1"/>
  <c r="L208" i="1"/>
  <c r="K208" i="1"/>
  <c r="J208" i="1"/>
  <c r="I208" i="1"/>
  <c r="L203" i="1"/>
  <c r="K203" i="1"/>
  <c r="J203" i="1"/>
  <c r="I203" i="1"/>
  <c r="L202" i="1"/>
  <c r="K202" i="1"/>
  <c r="J202" i="1"/>
  <c r="I202" i="1"/>
  <c r="L201" i="1"/>
  <c r="K201" i="1"/>
  <c r="J201" i="1"/>
  <c r="I201" i="1"/>
  <c r="L199" i="1"/>
  <c r="K199" i="1"/>
  <c r="J199" i="1"/>
  <c r="I199" i="1"/>
  <c r="L198" i="1"/>
  <c r="K198" i="1"/>
  <c r="J198" i="1"/>
  <c r="I198" i="1"/>
  <c r="L194" i="1"/>
  <c r="K194" i="1"/>
  <c r="J194" i="1"/>
  <c r="I194" i="1"/>
  <c r="L193" i="1"/>
  <c r="K193" i="1"/>
  <c r="J193" i="1"/>
  <c r="J178" i="1" s="1"/>
  <c r="J177" i="1" s="1"/>
  <c r="J176" i="1" s="1"/>
  <c r="I193" i="1"/>
  <c r="L188" i="1"/>
  <c r="K188" i="1"/>
  <c r="J188" i="1"/>
  <c r="I188" i="1"/>
  <c r="L187" i="1"/>
  <c r="K187" i="1"/>
  <c r="J187" i="1"/>
  <c r="I187" i="1"/>
  <c r="L183" i="1"/>
  <c r="K183" i="1"/>
  <c r="J183" i="1"/>
  <c r="I183" i="1"/>
  <c r="L182" i="1"/>
  <c r="K182" i="1"/>
  <c r="J182" i="1"/>
  <c r="I182" i="1"/>
  <c r="L180" i="1"/>
  <c r="K180" i="1"/>
  <c r="J180" i="1"/>
  <c r="I180" i="1"/>
  <c r="L179" i="1"/>
  <c r="K179" i="1"/>
  <c r="J179" i="1"/>
  <c r="I179" i="1"/>
  <c r="L178" i="1"/>
  <c r="K178" i="1"/>
  <c r="I178" i="1"/>
  <c r="L177" i="1"/>
  <c r="K177" i="1"/>
  <c r="I177" i="1"/>
  <c r="L176" i="1"/>
  <c r="K176" i="1"/>
  <c r="I176" i="1"/>
  <c r="L172" i="1"/>
  <c r="K172" i="1"/>
  <c r="J172" i="1"/>
  <c r="I172" i="1"/>
  <c r="L171" i="1"/>
  <c r="K171" i="1"/>
  <c r="J171" i="1"/>
  <c r="I171" i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8" i="1"/>
  <c r="K158" i="1"/>
  <c r="J158" i="1"/>
  <c r="I158" i="1"/>
  <c r="L157" i="1"/>
  <c r="K157" i="1"/>
  <c r="J157" i="1"/>
  <c r="I157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3" i="1"/>
  <c r="K143" i="1"/>
  <c r="J143" i="1"/>
  <c r="I143" i="1"/>
  <c r="L142" i="1"/>
  <c r="K142" i="1"/>
  <c r="J142" i="1"/>
  <c r="I142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J101" i="1"/>
  <c r="I101" i="1"/>
  <c r="L100" i="1"/>
  <c r="K100" i="1"/>
  <c r="J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K89" i="1"/>
  <c r="J89" i="1"/>
  <c r="I89" i="1"/>
  <c r="L85" i="1"/>
  <c r="K85" i="1"/>
  <c r="J85" i="1"/>
  <c r="I85" i="1"/>
  <c r="L84" i="1"/>
  <c r="K84" i="1"/>
  <c r="J84" i="1"/>
  <c r="I84" i="1"/>
  <c r="L83" i="1"/>
  <c r="K83" i="1"/>
  <c r="J83" i="1"/>
  <c r="I83" i="1"/>
  <c r="L82" i="1"/>
  <c r="K82" i="1"/>
  <c r="J82" i="1"/>
  <c r="I82" i="1"/>
  <c r="L80" i="1"/>
  <c r="K80" i="1"/>
  <c r="J80" i="1"/>
  <c r="I80" i="1"/>
  <c r="L79" i="1"/>
  <c r="K79" i="1"/>
  <c r="J79" i="1"/>
  <c r="I79" i="1"/>
  <c r="L78" i="1"/>
  <c r="K78" i="1"/>
  <c r="J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L61" i="1"/>
  <c r="K61" i="1"/>
  <c r="J61" i="1"/>
  <c r="I61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60" i="1" s="1"/>
  <c r="K30" i="1"/>
  <c r="K360" i="1" s="1"/>
  <c r="J30" i="1"/>
  <c r="I30" i="1"/>
  <c r="I360" i="1" s="1"/>
  <c r="J360" i="1" l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<sst xmlns="http://schemas.openxmlformats.org/spreadsheetml/2006/main" count="384" uniqueCount="240">
  <si>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</si>
  <si>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</si>
  <si>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</si>
  <si>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</si>
  <si>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</si>
  <si>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</si>
  <si>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</si>
  <si>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</si>
  <si>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</si>
  <si>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2020 m. birželio 30 d.</t>
  </si>
  <si>
    <t>ketvirtinė</t>
  </si>
  <si>
    <t>(metinė, ketvirtinė)</t>
  </si>
  <si>
    <t>ATASKAITA</t>
  </si>
  <si>
    <t>2020 m. liepos 7  d. 11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</si>
  <si>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</si>
  <si>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</si>
  <si>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</si>
  <si>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</si>
  <si>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</si>
  <si>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</si>
  <si>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</si>
  <si>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</si>
  <si>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</si>
  <si>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5BIPAPL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</si>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</sst>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topLeftCell="A28" colorId="9" zoomScaleNormal="100" workbookViewId="0">
      <selection activeCell="A55" sqref="A55:XFD355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25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25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25">
      <c r="G10" s="174" t="s">
        <v>10</v>
      </c>
      <c r="H10" s="174"/>
      <c r="I10" s="174"/>
      <c r="J10" s="174"/>
      <c r="K10" s="174"/>
    </row>
    <row r="11" spans="1:13" ht="12" customHeight="1" x14ac:dyDescent="0.25">
      <c r="G11" s="175" t="s">
        <v>11</v>
      </c>
      <c r="H11" s="175"/>
      <c r="I11" s="175"/>
      <c r="J11" s="175"/>
      <c r="K11" s="175"/>
    </row>
    <row r="12" spans="1:13" ht="9" customHeight="1" x14ac:dyDescent="0.25"/>
    <row r="13" spans="1:13" ht="12" customHeight="1" x14ac:dyDescent="0.25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25">
      <c r="K14" s="3"/>
      <c r="L14" s="3"/>
    </row>
    <row r="15" spans="1:13" ht="12.75" customHeight="1" x14ac:dyDescent="0.25">
      <c r="G15" s="176" t="s">
        <v>13</v>
      </c>
      <c r="H15" s="176"/>
      <c r="I15" s="176"/>
      <c r="J15" s="176"/>
      <c r="K15" s="176"/>
    </row>
    <row r="16" spans="1:13" ht="11.25" customHeight="1" x14ac:dyDescent="0.25">
      <c r="G16" s="177" t="s">
        <v>14</v>
      </c>
      <c r="H16" s="177"/>
      <c r="I16" s="177"/>
      <c r="J16" s="177"/>
      <c r="K16" s="177"/>
    </row>
    <row r="17" spans="1:13" ht="14.25" customHeight="1" x14ac:dyDescent="0.25">
      <c r="B17" s="1"/>
      <c r="C17" s="1"/>
      <c r="D17" s="1"/>
      <c r="E17" s="206" t="s">
        <v>239</v>
      </c>
      <c r="F17" s="178"/>
      <c r="G17" s="207"/>
      <c r="H17" s="207"/>
      <c r="I17" s="207"/>
      <c r="J17" s="207"/>
      <c r="K17" s="207"/>
      <c r="L17" s="1"/>
    </row>
    <row r="18" spans="1:13" ht="12" customHeight="1" x14ac:dyDescent="0.25">
      <c r="A18" s="179" t="s">
        <v>15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/>
    </row>
    <row r="22" spans="1:13" ht="12.75" customHeight="1" x14ac:dyDescent="0.25">
      <c r="C22" s="180"/>
      <c r="D22" s="181"/>
      <c r="E22" s="181"/>
      <c r="F22" s="182"/>
      <c r="G22" s="181"/>
      <c r="H22" s="181"/>
      <c r="I22" s="181"/>
      <c r="K22" s="23" t="s">
        <v>19</v>
      </c>
      <c r="L22" s="25" t="s">
        <v>20</v>
      </c>
    </row>
    <row r="23" spans="1:13" ht="12" customHeight="1" x14ac:dyDescent="0.25">
      <c r="G23" s="10"/>
      <c r="H23" s="26"/>
      <c r="J23" s="27" t="s">
        <v>21</v>
      </c>
      <c r="K23" s="28"/>
      <c r="L23" s="21"/>
    </row>
    <row r="24" spans="1:13" ht="12.75" customHeight="1" x14ac:dyDescent="0.25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25">
      <c r="A25" s="7" t="s">
        <v>24</v>
      </c>
      <c r="G25" s="168" t="s">
        <v>25</v>
      </c>
      <c r="H25" s="168"/>
      <c r="I25" s="33" t="s">
        <v>26</v>
      </c>
      <c r="J25" s="34" t="s">
        <v>27</v>
      </c>
      <c r="K25" s="21" t="s">
        <v>28</v>
      </c>
      <c r="L25" s="21" t="s">
        <v>28</v>
      </c>
    </row>
    <row r="26" spans="1:13" ht="41.25" customHeight="1" x14ac:dyDescent="0.25">
      <c r="A26" s="183"/>
      <c r="B26" s="183"/>
      <c r="C26" s="183"/>
      <c r="D26" s="183"/>
      <c r="E26" s="183"/>
      <c r="F26" s="183"/>
      <c r="G26" s="183"/>
      <c r="H26" s="183"/>
      <c r="I26" s="35"/>
      <c r="J26" s="35"/>
      <c r="K26" s="36"/>
      <c r="L26" s="37" t="s">
        <v>29</v>
      </c>
    </row>
    <row r="27" spans="1:13" ht="24" customHeight="1" x14ac:dyDescent="0.25">
      <c r="A27" s="190" t="s">
        <v>30</v>
      </c>
      <c r="B27" s="191"/>
      <c r="C27" s="191"/>
      <c r="D27" s="191"/>
      <c r="E27" s="191"/>
      <c r="F27" s="191"/>
      <c r="G27" s="194" t="s">
        <v>31</v>
      </c>
      <c r="H27" s="196" t="s">
        <v>32</v>
      </c>
      <c r="I27" s="198" t="s">
        <v>33</v>
      </c>
      <c r="J27" s="199"/>
      <c r="K27" s="200" t="s">
        <v>34</v>
      </c>
      <c r="L27" s="202" t="s">
        <v>35</v>
      </c>
    </row>
    <row r="28" spans="1:13" ht="46.5" customHeight="1" x14ac:dyDescent="0.25">
      <c r="A28" s="192"/>
      <c r="B28" s="193"/>
      <c r="C28" s="193"/>
      <c r="D28" s="193"/>
      <c r="E28" s="193"/>
      <c r="F28" s="193"/>
      <c r="G28" s="195"/>
      <c r="H28" s="197"/>
      <c r="I28" s="38" t="s">
        <v>36</v>
      </c>
      <c r="J28" s="39" t="s">
        <v>37</v>
      </c>
      <c r="K28" s="201"/>
      <c r="L28" s="203"/>
    </row>
    <row r="29" spans="1:13" ht="11.25" customHeight="1" x14ac:dyDescent="0.25">
      <c r="A29" s="184" t="s">
        <v>38</v>
      </c>
      <c r="B29" s="185"/>
      <c r="C29" s="185"/>
      <c r="D29" s="185"/>
      <c r="E29" s="185"/>
      <c r="F29" s="186"/>
      <c r="G29" s="40">
        <v>2</v>
      </c>
      <c r="H29" s="41">
        <v>3</v>
      </c>
      <c r="I29" s="42" t="s">
        <v>39</v>
      </c>
      <c r="J29" s="43" t="s">
        <v>40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41</v>
      </c>
      <c r="H30" s="40">
        <v>1</v>
      </c>
      <c r="I30" s="51">
        <f>SUM(I31+I42+I61+I82+I89+I109+I131+I150+I160)</f>
        <v>200</v>
      </c>
      <c r="J30" s="51">
        <f>SUM(J31+J42+J61+J82+J89+J109+J131+J150+J160)</f>
        <v>200</v>
      </c>
      <c r="K30" s="52">
        <f>SUM(K31+K42+K61+K82+K89+K109+K131+K150+K160)</f>
        <v>0</v>
      </c>
      <c r="L30" s="51">
        <f>SUM(L31+L42+L61+L82+L89+L109+L131+L150+L160)</f>
        <v>0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42</v>
      </c>
      <c r="H31" s="40">
        <v>2</v>
      </c>
      <c r="I31" s="51">
        <f>SUM(I32+I38)</f>
        <v>0</v>
      </c>
      <c r="J31" s="51">
        <f>SUM(J32+J38)</f>
        <v>0</v>
      </c>
      <c r="K31" s="59">
        <f>SUM(K32+K38)</f>
        <v>0</v>
      </c>
      <c r="L31" s="60">
        <f>SUM(L32+L38)</f>
        <v>0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43</v>
      </c>
      <c r="H32" s="40">
        <v>3</v>
      </c>
      <c r="I32" s="51">
        <f>SUM(I33)</f>
        <v>0</v>
      </c>
      <c r="J32" s="51">
        <f>SUM(J33)</f>
        <v>0</v>
      </c>
      <c r="K32" s="52">
        <f>SUM(K33)</f>
        <v>0</v>
      </c>
      <c r="L32" s="51">
        <f>SUM(L33)</f>
        <v>0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43</v>
      </c>
      <c r="H33" s="40">
        <v>4</v>
      </c>
      <c r="I33" s="51">
        <f>SUM(I34+I36)</f>
        <v>0</v>
      </c>
      <c r="J33" s="51">
        <f t="shared" ref="J33:L34" si="0">SUM(J34)</f>
        <v>0</v>
      </c>
      <c r="K33" s="51">
        <f t="shared" si="0"/>
        <v>0</v>
      </c>
      <c r="L33" s="51">
        <f t="shared" si="0"/>
        <v>0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44</v>
      </c>
      <c r="H34" s="40">
        <v>5</v>
      </c>
      <c r="I34" s="52">
        <f>SUM(I35)</f>
        <v>0</v>
      </c>
      <c r="J34" s="52">
        <f t="shared" si="0"/>
        <v>0</v>
      </c>
      <c r="K34" s="52">
        <f t="shared" si="0"/>
        <v>0</v>
      </c>
      <c r="L34" s="52">
        <f t="shared" si="0"/>
        <v>0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44</v>
      </c>
      <c r="H35" s="40">
        <v>6</v>
      </c>
      <c r="I35" s="70"/>
      <c r="J35" s="71"/>
      <c r="K35" s="71"/>
      <c r="L35" s="71"/>
      <c r="M35" s="66"/>
      <c r="N35" s="66"/>
    </row>
    <row r="36" spans="1:15" ht="12.75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45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45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46</v>
      </c>
      <c r="H38" s="4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0</v>
      </c>
      <c r="L38" s="51">
        <f t="shared" si="1"/>
        <v>0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46</v>
      </c>
      <c r="H39" s="40">
        <v>10</v>
      </c>
      <c r="I39" s="52">
        <f t="shared" si="1"/>
        <v>0</v>
      </c>
      <c r="J39" s="51">
        <f t="shared" si="1"/>
        <v>0</v>
      </c>
      <c r="K39" s="51">
        <f t="shared" si="1"/>
        <v>0</v>
      </c>
      <c r="L39" s="51">
        <f t="shared" si="1"/>
        <v>0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46</v>
      </c>
      <c r="H40" s="40">
        <v>11</v>
      </c>
      <c r="I40" s="51">
        <f t="shared" si="1"/>
        <v>0</v>
      </c>
      <c r="J40" s="51">
        <f t="shared" si="1"/>
        <v>0</v>
      </c>
      <c r="K40" s="51">
        <f t="shared" si="1"/>
        <v>0</v>
      </c>
      <c r="L40" s="51">
        <f t="shared" si="1"/>
        <v>0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46</v>
      </c>
      <c r="H41" s="40">
        <v>12</v>
      </c>
      <c r="I41" s="72"/>
      <c r="J41" s="71"/>
      <c r="K41" s="71"/>
      <c r="L41" s="71"/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47</v>
      </c>
      <c r="H42" s="40">
        <v>13</v>
      </c>
      <c r="I42" s="75">
        <f t="shared" ref="I42:L44" si="2">I43</f>
        <v>200</v>
      </c>
      <c r="J42" s="76">
        <f t="shared" si="2"/>
        <v>200</v>
      </c>
      <c r="K42" s="75">
        <f t="shared" si="2"/>
        <v>0</v>
      </c>
      <c r="L42" s="75">
        <f t="shared" si="2"/>
        <v>0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47</v>
      </c>
      <c r="H43" s="40">
        <v>14</v>
      </c>
      <c r="I43" s="51">
        <f t="shared" si="2"/>
        <v>200</v>
      </c>
      <c r="J43" s="52">
        <f t="shared" si="2"/>
        <v>200</v>
      </c>
      <c r="K43" s="51">
        <f t="shared" si="2"/>
        <v>0</v>
      </c>
      <c r="L43" s="52">
        <f t="shared" si="2"/>
        <v>0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47</v>
      </c>
      <c r="H44" s="40">
        <v>15</v>
      </c>
      <c r="I44" s="51">
        <f t="shared" si="2"/>
        <v>200</v>
      </c>
      <c r="J44" s="52">
        <f t="shared" si="2"/>
        <v>200</v>
      </c>
      <c r="K44" s="60">
        <f t="shared" si="2"/>
        <v>0</v>
      </c>
      <c r="L44" s="60">
        <f t="shared" si="2"/>
        <v>0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47</v>
      </c>
      <c r="H45" s="40">
        <v>16</v>
      </c>
      <c r="I45" s="82">
        <f>SUM(I46:I60)</f>
        <v>200</v>
      </c>
      <c r="J45" s="82">
        <f>SUM(J46:J60)</f>
        <v>200</v>
      </c>
      <c r="K45" s="83">
        <f>SUM(K46:K60)</f>
        <v>0</v>
      </c>
      <c r="L45" s="83">
        <f>SUM(L46:L60)</f>
        <v>0</v>
      </c>
      <c r="M45" s="66"/>
      <c r="N45" s="66"/>
    </row>
    <row r="46" spans="1:15" ht="15.75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48</v>
      </c>
      <c r="H46" s="40">
        <v>17</v>
      </c>
      <c r="I46" s="71">
        <v>200</v>
      </c>
      <c r="J46" s="71">
        <v>200</v>
      </c>
      <c r="K46" s="71"/>
      <c r="L46" s="71"/>
      <c r="M46" s="66"/>
      <c r="N46" s="66"/>
    </row>
    <row r="47" spans="1:15" ht="26.25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49</v>
      </c>
      <c r="H47" s="40">
        <v>18</v>
      </c>
      <c r="I47" s="71"/>
      <c r="J47" s="71"/>
      <c r="K47" s="71"/>
      <c r="L47" s="71"/>
      <c r="M47" s="66"/>
      <c r="N47" s="66"/>
    </row>
    <row r="48" spans="1:15" ht="26.25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50</v>
      </c>
      <c r="H48" s="40">
        <v>19</v>
      </c>
      <c r="I48" s="71"/>
      <c r="J48" s="71"/>
      <c r="K48" s="71"/>
      <c r="L48" s="71"/>
      <c r="M48" s="66"/>
      <c r="N48" s="66"/>
    </row>
    <row r="49" spans="1:15" ht="27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51</v>
      </c>
      <c r="H49" s="40">
        <v>20</v>
      </c>
      <c r="I49" s="71"/>
      <c r="J49" s="71"/>
      <c r="K49" s="71"/>
      <c r="L49" s="71"/>
      <c r="M49" s="66"/>
      <c r="N49" s="66"/>
    </row>
    <row r="50" spans="1:15" ht="26.25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52</v>
      </c>
      <c r="H50" s="40">
        <v>21</v>
      </c>
      <c r="I50" s="71"/>
      <c r="J50" s="71"/>
      <c r="K50" s="71"/>
      <c r="L50" s="71"/>
      <c r="M50" s="66"/>
      <c r="N50" s="66"/>
    </row>
    <row r="51" spans="1:15" ht="12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53</v>
      </c>
      <c r="H51" s="40">
        <v>22</v>
      </c>
      <c r="I51" s="72"/>
      <c r="J51" s="71"/>
      <c r="K51" s="71"/>
      <c r="L51" s="71"/>
      <c r="M51" s="66"/>
      <c r="N51" s="66"/>
    </row>
    <row r="52" spans="1:15" ht="15.75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54</v>
      </c>
      <c r="H52" s="40">
        <v>23</v>
      </c>
      <c r="I52" s="94"/>
      <c r="J52" s="71"/>
      <c r="K52" s="71"/>
      <c r="L52" s="71"/>
      <c r="M52" s="66"/>
      <c r="N52" s="66"/>
    </row>
    <row r="53" spans="1:15" ht="26.25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55</v>
      </c>
      <c r="H53" s="40">
        <v>24</v>
      </c>
      <c r="I53" s="72"/>
      <c r="J53" s="72"/>
      <c r="K53" s="72"/>
      <c r="L53" s="72"/>
      <c r="M53" s="66"/>
      <c r="N53" s="66"/>
    </row>
    <row r="54" spans="1:15" ht="27.75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56</v>
      </c>
      <c r="H54" s="40">
        <v>25</v>
      </c>
      <c r="I54" s="72"/>
      <c r="J54" s="71"/>
      <c r="K54" s="71"/>
      <c r="L54" s="71"/>
      <c r="M54" s="66"/>
      <c r="N54" s="66"/>
    </row>
    <row r="55" spans="1:15" ht="15.75" hidden="1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57</v>
      </c>
      <c r="H55" s="40">
        <v>26</v>
      </c>
      <c r="I55" s="72"/>
      <c r="J55" s="71"/>
      <c r="K55" s="71"/>
      <c r="L55" s="71"/>
      <c r="M55" s="66"/>
      <c r="N55" s="66"/>
    </row>
    <row r="56" spans="1:15" ht="27.75" hidden="1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58</v>
      </c>
      <c r="H56" s="40">
        <v>27</v>
      </c>
      <c r="I56" s="72"/>
      <c r="J56" s="72"/>
      <c r="K56" s="72"/>
      <c r="L56" s="72"/>
      <c r="M56" s="66"/>
      <c r="N56" s="66"/>
    </row>
    <row r="57" spans="1:15" ht="14.25" hidden="1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59</v>
      </c>
      <c r="H57" s="40">
        <v>28</v>
      </c>
      <c r="I57" s="72"/>
      <c r="J57" s="71"/>
      <c r="K57" s="71"/>
      <c r="L57" s="71"/>
      <c r="M57" s="66"/>
      <c r="N57" s="66"/>
    </row>
    <row r="58" spans="1:15" ht="27.75" hidden="1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60</v>
      </c>
      <c r="H58" s="40">
        <v>29</v>
      </c>
      <c r="I58" s="72"/>
      <c r="J58" s="71"/>
      <c r="K58" s="71"/>
      <c r="L58" s="71"/>
      <c r="M58" s="66"/>
      <c r="N58" s="66"/>
    </row>
    <row r="59" spans="1:15" ht="12" hidden="1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61</v>
      </c>
      <c r="H59" s="40">
        <v>30</v>
      </c>
      <c r="I59" s="72"/>
      <c r="J59" s="71"/>
      <c r="K59" s="71"/>
      <c r="L59" s="71"/>
      <c r="M59" s="66"/>
      <c r="N59" s="66"/>
    </row>
    <row r="60" spans="1:15" ht="15" hidden="1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62</v>
      </c>
      <c r="H60" s="40">
        <v>31</v>
      </c>
      <c r="I60" s="72"/>
      <c r="J60" s="71"/>
      <c r="K60" s="71"/>
      <c r="L60" s="71"/>
      <c r="M60" s="66"/>
      <c r="N60" s="66"/>
    </row>
    <row r="61" spans="1:15" ht="14.25" hidden="1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63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hidden="1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64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65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65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66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67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68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69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69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66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67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68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70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71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72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73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74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75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75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75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75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76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77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77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77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78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79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80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81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82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82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82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83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84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85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85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85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86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87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88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89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89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89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90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91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91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91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92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93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94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94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94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95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96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97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97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97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97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98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98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98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98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99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99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99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99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100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101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100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102</v>
      </c>
      <c r="H130" s="40">
        <v>101</v>
      </c>
      <c r="I130" s="72"/>
      <c r="J130" s="72"/>
      <c r="K130" s="72"/>
      <c r="L130" s="72"/>
    </row>
    <row r="131" spans="1:12" ht="14.25" hidden="1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103</v>
      </c>
      <c r="H131" s="40">
        <v>102</v>
      </c>
      <c r="I131" s="52">
        <f>SUM(I132+I137+I145)</f>
        <v>0</v>
      </c>
      <c r="J131" s="101">
        <f>SUM(J132+J137+J145)</f>
        <v>0</v>
      </c>
      <c r="K131" s="52">
        <f>SUM(K132+K137+K145)</f>
        <v>0</v>
      </c>
      <c r="L131" s="51">
        <f>SUM(L132+L137+L145)</f>
        <v>0</v>
      </c>
    </row>
    <row r="132" spans="1:12" ht="13.5" hidden="1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104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104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104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105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106</v>
      </c>
      <c r="H136" s="40">
        <v>107</v>
      </c>
      <c r="I136" s="71"/>
      <c r="J136" s="71"/>
      <c r="K136" s="71"/>
      <c r="L136" s="71"/>
    </row>
    <row r="137" spans="1:12" ht="26.25" hidden="1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107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108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108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109</v>
      </c>
      <c r="H140" s="40">
        <v>111</v>
      </c>
      <c r="I140" s="71"/>
      <c r="J140" s="71"/>
      <c r="K140" s="71"/>
      <c r="L140" s="71"/>
    </row>
    <row r="141" spans="1:12" ht="15" hidden="1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110</v>
      </c>
      <c r="H141" s="40">
        <v>112</v>
      </c>
      <c r="I141" s="71"/>
      <c r="J141" s="71"/>
      <c r="K141" s="71"/>
      <c r="L141" s="71"/>
    </row>
    <row r="142" spans="1:12" ht="15" hidden="1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111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111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111</v>
      </c>
      <c r="H144" s="40">
        <v>115</v>
      </c>
      <c r="I144" s="71"/>
      <c r="J144" s="71"/>
      <c r="K144" s="71"/>
      <c r="L144" s="71"/>
    </row>
    <row r="145" spans="1:12" ht="13.5" hidden="1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112</v>
      </c>
      <c r="H145" s="40">
        <v>116</v>
      </c>
      <c r="I145" s="52">
        <f t="shared" ref="I145:L146" si="15">I146</f>
        <v>0</v>
      </c>
      <c r="J145" s="101">
        <f t="shared" si="15"/>
        <v>0</v>
      </c>
      <c r="K145" s="52">
        <f t="shared" si="15"/>
        <v>0</v>
      </c>
      <c r="L145" s="51">
        <f t="shared" si="15"/>
        <v>0</v>
      </c>
    </row>
    <row r="146" spans="1:12" ht="13.5" hidden="1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112</v>
      </c>
      <c r="H146" s="40">
        <v>117</v>
      </c>
      <c r="I146" s="83">
        <f t="shared" si="15"/>
        <v>0</v>
      </c>
      <c r="J146" s="125">
        <f t="shared" si="15"/>
        <v>0</v>
      </c>
      <c r="K146" s="83">
        <f t="shared" si="15"/>
        <v>0</v>
      </c>
      <c r="L146" s="82">
        <f t="shared" si="15"/>
        <v>0</v>
      </c>
    </row>
    <row r="147" spans="1:12" ht="13.5" hidden="1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112</v>
      </c>
      <c r="H147" s="40">
        <v>118</v>
      </c>
      <c r="I147" s="52">
        <f>SUM(I148:I149)</f>
        <v>0</v>
      </c>
      <c r="J147" s="101">
        <f>SUM(J148:J149)</f>
        <v>0</v>
      </c>
      <c r="K147" s="52">
        <f>SUM(K148:K149)</f>
        <v>0</v>
      </c>
      <c r="L147" s="51">
        <f>SUM(L148:L149)</f>
        <v>0</v>
      </c>
    </row>
    <row r="148" spans="1:12" ht="13.5" hidden="1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113</v>
      </c>
      <c r="H148" s="40">
        <v>119</v>
      </c>
      <c r="I148" s="126"/>
      <c r="J148" s="126"/>
      <c r="K148" s="126"/>
      <c r="L148" s="126"/>
    </row>
    <row r="149" spans="1:12" ht="16.5" hidden="1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114</v>
      </c>
      <c r="H149" s="40">
        <v>120</v>
      </c>
      <c r="I149" s="71"/>
      <c r="J149" s="72"/>
      <c r="K149" s="72"/>
      <c r="L149" s="72"/>
    </row>
    <row r="150" spans="1:12" ht="15" hidden="1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115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115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116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116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117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118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119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120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120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120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121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122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123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123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123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124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125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126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127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128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129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130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131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132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133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134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135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136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137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138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139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139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140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140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141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142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143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144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144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145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146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147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148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149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149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150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151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152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153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153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153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154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154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154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155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156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157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158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159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160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160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160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161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161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162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163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164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165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166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161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167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167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168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168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169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169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169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170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171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172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173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174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175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176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176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177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178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179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180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181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182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183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183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184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185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186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186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187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188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189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189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190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191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192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192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192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193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193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193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194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194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195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196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197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198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176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176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199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178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179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180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181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200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201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201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202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203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204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204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205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206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207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207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208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209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210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210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210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193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193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193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194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194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195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196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211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212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198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176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176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199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178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179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180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213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200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214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214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215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216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217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217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218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219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220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220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221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222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223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223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224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193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193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193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225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225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226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227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228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175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175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176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199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178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179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180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181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200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214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214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215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216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217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217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218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219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220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220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221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229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223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223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223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193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193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193</v>
      </c>
      <c r="H355" s="40">
        <v>326</v>
      </c>
      <c r="I355" s="138"/>
      <c r="J355" s="138"/>
      <c r="K355" s="138"/>
      <c r="L355" s="137"/>
    </row>
    <row r="356" spans="1:12" ht="15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225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225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226</v>
      </c>
      <c r="H358" s="40">
        <v>329</v>
      </c>
      <c r="I358" s="138"/>
      <c r="J358" s="138"/>
      <c r="K358" s="138"/>
      <c r="L358" s="137"/>
    </row>
    <row r="359" spans="1:12" ht="30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227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230</v>
      </c>
      <c r="H360" s="40">
        <v>331</v>
      </c>
      <c r="I360" s="120">
        <f>SUM(I30+I176)</f>
        <v>200</v>
      </c>
      <c r="J360" s="120">
        <f>SUM(J30+J176)</f>
        <v>200</v>
      </c>
      <c r="K360" s="120">
        <f>SUM(K30+K176)</f>
        <v>0</v>
      </c>
      <c r="L360" s="120">
        <f>SUM(L30+L176)</f>
        <v>0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159" t="s">
        <v>231</v>
      </c>
      <c r="H362" s="16"/>
      <c r="I362" s="160"/>
      <c r="J362" s="158"/>
      <c r="K362" s="205" t="s">
        <v>232</v>
      </c>
      <c r="L362" s="205"/>
    </row>
    <row r="363" spans="1:12" ht="18.75" customHeight="1" x14ac:dyDescent="0.25">
      <c r="A363" s="161"/>
      <c r="B363" s="161"/>
      <c r="C363" s="161"/>
      <c r="D363" s="162" t="s">
        <v>233</v>
      </c>
      <c r="E363" s="1"/>
      <c r="F363" s="24"/>
      <c r="G363" s="1"/>
      <c r="H363" s="163"/>
      <c r="I363" s="164" t="s">
        <v>234</v>
      </c>
      <c r="K363" s="187" t="s">
        <v>235</v>
      </c>
      <c r="L363" s="187"/>
    </row>
    <row r="364" spans="1:12" ht="15.75" customHeight="1" x14ac:dyDescent="0.25">
      <c r="I364" s="165"/>
      <c r="K364" s="165"/>
      <c r="L364" s="165"/>
    </row>
    <row r="365" spans="1:12" ht="15.75" customHeight="1" x14ac:dyDescent="0.25">
      <c r="D365" s="26"/>
      <c r="E365" s="26"/>
      <c r="F365" s="35"/>
      <c r="G365" s="26" t="s">
        <v>236</v>
      </c>
      <c r="I365" s="165"/>
      <c r="K365" s="204" t="s">
        <v>237</v>
      </c>
      <c r="L365" s="204"/>
    </row>
    <row r="366" spans="1:12" ht="26.25" customHeight="1" x14ac:dyDescent="0.25">
      <c r="D366" s="188" t="s">
        <v>238</v>
      </c>
      <c r="E366" s="189"/>
      <c r="F366" s="189"/>
      <c r="G366" s="189"/>
      <c r="H366" s="166"/>
      <c r="I366" s="167" t="s">
        <v>234</v>
      </c>
      <c r="K366" s="187" t="s">
        <v>235</v>
      </c>
      <c r="L366" s="187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64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2020-07-14T06:04:11Z</dcterms:modified>
</cp:coreProperties>
</file>